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57" i="1"/>
  <c r="E52"/>
  <c r="E57" s="1"/>
</calcChain>
</file>

<file path=xl/comments1.xml><?xml version="1.0" encoding="utf-8"?>
<comments xmlns="http://schemas.openxmlformats.org/spreadsheetml/2006/main">
  <authors>
    <author>Liba</author>
  </authors>
  <commentList>
    <comment ref="D38" authorId="0">
      <text>
        <r>
          <rPr>
            <b/>
            <sz val="9"/>
            <color indexed="81"/>
            <rFont val="Tahoma"/>
            <family val="2"/>
            <charset val="238"/>
          </rPr>
          <t>Liba: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<sst xmlns="http://schemas.openxmlformats.org/spreadsheetml/2006/main" count="219" uniqueCount="108">
  <si>
    <t>Par.</t>
  </si>
  <si>
    <t>Pol.</t>
  </si>
  <si>
    <t>Daň z příjmu fyz.osob ze záv.činnosti a funkčních požitků</t>
  </si>
  <si>
    <t xml:space="preserve"> Daň z příjmu fyz.osob ze samost.výdělečné činnosti</t>
  </si>
  <si>
    <t>Daň z příjmu fyz.osob z kapitálových výnosů</t>
  </si>
  <si>
    <t>Daň z příjmu právnických osob</t>
  </si>
  <si>
    <t>Daň z příjmu právnických osob za obce</t>
  </si>
  <si>
    <t>Daň z přidané hodnoty</t>
  </si>
  <si>
    <t>Poplarky za odnětí pozemků plnění funkci lesa</t>
  </si>
  <si>
    <t>Poplatek za provoz systému shromažďování odpadu</t>
  </si>
  <si>
    <t>Poplatek ze psů</t>
  </si>
  <si>
    <t>Odvod z loterií</t>
  </si>
  <si>
    <t>Správní poplatek</t>
  </si>
  <si>
    <t>Daň z nemovitých věcí</t>
  </si>
  <si>
    <t>Neinvestiční přijaté transfery ze státního rozpočtu</t>
  </si>
  <si>
    <t xml:space="preserve"> </t>
  </si>
  <si>
    <t>Daně celkem</t>
  </si>
  <si>
    <t>Lesní hospodářství</t>
  </si>
  <si>
    <t>Příjmy za dřevo</t>
  </si>
  <si>
    <t>Pitná voda</t>
  </si>
  <si>
    <t>Příjmy vodné</t>
  </si>
  <si>
    <t>Bytové hospodářství</t>
  </si>
  <si>
    <t>Příjmy z poskytování služeb- topení</t>
  </si>
  <si>
    <t>Příjmy z pronájmu</t>
  </si>
  <si>
    <t>Pohřebnictví</t>
  </si>
  <si>
    <t>Nebytové hospodářství</t>
  </si>
  <si>
    <t>Přijaté nekapitálové příspěvky - el.enegie pohostinství</t>
  </si>
  <si>
    <t>Komunální služby a územní rozvoj</t>
  </si>
  <si>
    <t>Příjmy z pronájmu pozemků</t>
  </si>
  <si>
    <t>Obecné příjmy  a výdaje z fuínančích operací</t>
  </si>
  <si>
    <t>Úroky</t>
  </si>
  <si>
    <t>Financování</t>
  </si>
  <si>
    <t>Ostatní osobní výdaje</t>
  </si>
  <si>
    <t>Nákup materiálu</t>
  </si>
  <si>
    <t>Pohonné  hmoty a oleje</t>
  </si>
  <si>
    <t>Nákup ostatních služeb</t>
  </si>
  <si>
    <t>Nákup ostatních služeb - prohrnování</t>
  </si>
  <si>
    <t>Opravy</t>
  </si>
  <si>
    <t xml:space="preserve">Nákup ostatních služeb </t>
  </si>
  <si>
    <t xml:space="preserve">Nákup materiálu </t>
  </si>
  <si>
    <t>El. energie</t>
  </si>
  <si>
    <t>Úpravy drobných vodních toků</t>
  </si>
  <si>
    <t>Ostatní osobní vydaje</t>
  </si>
  <si>
    <t>Knihovna</t>
  </si>
  <si>
    <t>Drobný hmotný dlouhodobý majetek</t>
  </si>
  <si>
    <t>Pouť</t>
  </si>
  <si>
    <t>Ostatní záležitosti kultury</t>
  </si>
  <si>
    <t>Pohoštění</t>
  </si>
  <si>
    <t>Věcné dary</t>
  </si>
  <si>
    <t>Pevná paliva</t>
  </si>
  <si>
    <t>E.enegie</t>
  </si>
  <si>
    <t>Veřejné osvětlení</t>
  </si>
  <si>
    <t>El.energie</t>
  </si>
  <si>
    <t>Sběr a svoz komunálního odpadu</t>
  </si>
  <si>
    <t>Nákup ostatních služeb - odvoz odpadu</t>
  </si>
  <si>
    <t>Sběr a svoz ostatních odpadů - sběrný dvůr</t>
  </si>
  <si>
    <t>Veřejné prostranství</t>
  </si>
  <si>
    <t>Služby sociální péče</t>
  </si>
  <si>
    <t>Ostatní neinvestiční tranf. - LADA</t>
  </si>
  <si>
    <t>Požární ochrana</t>
  </si>
  <si>
    <t>El. enegie</t>
  </si>
  <si>
    <t>Pohonné hmoty a maziva</t>
  </si>
  <si>
    <t>Zastupitelé</t>
  </si>
  <si>
    <t>Odměny členů zastupitelstva</t>
  </si>
  <si>
    <t>Povinné pojistné na veřejné zdrav.pojištění</t>
  </si>
  <si>
    <t>Veřejná správa</t>
  </si>
  <si>
    <t>Platy zaměstnanců</t>
  </si>
  <si>
    <t>Povinné pojistné na soc. zabezpečení</t>
  </si>
  <si>
    <t>Povinné pojistné na úrazové pojištění</t>
  </si>
  <si>
    <t>Odměny za užití duševního vlastnictví</t>
  </si>
  <si>
    <t>Odměny za úžití počítačových programů</t>
  </si>
  <si>
    <t>Knihy, účební pomůcky - sbírky</t>
  </si>
  <si>
    <t>Poštovní služby</t>
  </si>
  <si>
    <t>Služby telekomunikací</t>
  </si>
  <si>
    <t>Služby školení a vzdělávání</t>
  </si>
  <si>
    <t>Zpracování dat a služby související s inform. Techn</t>
  </si>
  <si>
    <t>Programové vybavení</t>
  </si>
  <si>
    <t>Cestovné</t>
  </si>
  <si>
    <t>Obecné příjmy a výdaje z finančních operací</t>
  </si>
  <si>
    <t>Bankovní poplatky</t>
  </si>
  <si>
    <t>Pojištění fukčně nespecifikované</t>
  </si>
  <si>
    <t>Pojištění majetku</t>
  </si>
  <si>
    <t xml:space="preserve">                                                                                           Příjmy 2017</t>
  </si>
  <si>
    <t>Nákup kontejnerů</t>
  </si>
  <si>
    <t>Neinvestiční transfer obyvatelstvu</t>
  </si>
  <si>
    <t>z roku 2016</t>
  </si>
  <si>
    <t>Příspěvek na opravu kostela</t>
  </si>
  <si>
    <t>Činnosti  registrovaných církví</t>
  </si>
  <si>
    <t>Opravy - schody ,podesta u prodejny</t>
  </si>
  <si>
    <t>Příspěvek prodejna</t>
  </si>
  <si>
    <t>Oprava střechy</t>
  </si>
  <si>
    <t>Péče o vzhled obcí  a veřejnou zeleň</t>
  </si>
  <si>
    <t xml:space="preserve">Příjmy z pronájmu </t>
  </si>
  <si>
    <t>*</t>
  </si>
  <si>
    <t>Silnice- komunikace</t>
  </si>
  <si>
    <t>Pozemní komunikace - chodníky</t>
  </si>
  <si>
    <t>Pohonné hmoty</t>
  </si>
  <si>
    <t>Příspěvek DSO Nová Lípa</t>
  </si>
  <si>
    <t>Ostatní činnosti související se službami</t>
  </si>
  <si>
    <t>Charita</t>
  </si>
  <si>
    <t>Příjmy celkem</t>
  </si>
  <si>
    <t>Výdaje celkem</t>
  </si>
  <si>
    <t>Opravy audržování</t>
  </si>
  <si>
    <t xml:space="preserve">   </t>
  </si>
  <si>
    <t>Vyvěšeno :  23.11.2016</t>
  </si>
  <si>
    <t>Sejmuto    :  09.12.2016</t>
  </si>
  <si>
    <t xml:space="preserve">                     Schválený rozpočet - vydaje 2017</t>
  </si>
  <si>
    <t xml:space="preserve">                                                                             Schválený rozpočet 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</si>
</sst>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3" fontId="0" fillId="0" borderId="18" xfId="0" applyNumberFormat="1" applyBorder="1"/>
    <xf numFmtId="3" fontId="0" fillId="0" borderId="12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0" fillId="0" borderId="23" xfId="0" applyNumberFormat="1" applyBorder="1"/>
    <xf numFmtId="0" fontId="1" fillId="2" borderId="12" xfId="0" applyFont="1" applyFill="1" applyBorder="1"/>
    <xf numFmtId="0" fontId="1" fillId="2" borderId="15" xfId="0" applyFont="1" applyFill="1" applyBorder="1"/>
    <xf numFmtId="0" fontId="1" fillId="2" borderId="18" xfId="0" applyFont="1" applyFill="1" applyBorder="1"/>
    <xf numFmtId="0" fontId="1" fillId="0" borderId="15" xfId="0" applyFont="1" applyBorder="1"/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23" xfId="0" applyFont="1" applyBorder="1"/>
    <xf numFmtId="0" fontId="1" fillId="0" borderId="12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3" borderId="24" xfId="0" applyFont="1" applyFill="1" applyBorder="1"/>
    <xf numFmtId="3" fontId="2" fillId="3" borderId="1" xfId="0" applyNumberFormat="1" applyFont="1" applyFill="1" applyBorder="1"/>
    <xf numFmtId="0" fontId="2" fillId="3" borderId="25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8" xfId="0" applyFont="1" applyFill="1" applyBorder="1"/>
    <xf numFmtId="0" fontId="1" fillId="3" borderId="24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25" xfId="0" applyFill="1" applyBorder="1"/>
    <xf numFmtId="3" fontId="0" fillId="0" borderId="22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7" xfId="0" applyBorder="1"/>
    <xf numFmtId="0" fontId="0" fillId="0" borderId="18" xfId="0" applyBorder="1"/>
    <xf numFmtId="3" fontId="0" fillId="0" borderId="18" xfId="0" applyNumberFormat="1" applyBorder="1"/>
    <xf numFmtId="3" fontId="0" fillId="0" borderId="12" xfId="0" applyNumberFormat="1" applyBorder="1"/>
    <xf numFmtId="0" fontId="1" fillId="0" borderId="2" xfId="0" applyFont="1" applyBorder="1"/>
    <xf numFmtId="0" fontId="4" fillId="0" borderId="2" xfId="0" applyFont="1" applyBorder="1"/>
    <xf numFmtId="0" fontId="1" fillId="0" borderId="5" xfId="0" applyFont="1" applyBorder="1"/>
    <xf numFmtId="0" fontId="1" fillId="0" borderId="11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8" xfId="0" applyFont="1" applyFill="1" applyBorder="1"/>
    <xf numFmtId="0" fontId="0" fillId="4" borderId="12" xfId="0" applyFill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5" fillId="0" borderId="28" xfId="0" applyFont="1" applyBorder="1"/>
    <xf numFmtId="3" fontId="0" fillId="0" borderId="20" xfId="0" applyNumberFormat="1" applyBorder="1"/>
    <xf numFmtId="3" fontId="1" fillId="3" borderId="18" xfId="0" applyNumberFormat="1" applyFont="1" applyFill="1" applyBorder="1"/>
    <xf numFmtId="0" fontId="1" fillId="5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5" borderId="12" xfId="0" applyFill="1" applyBorder="1"/>
    <xf numFmtId="3" fontId="0" fillId="5" borderId="18" xfId="0" applyNumberFormat="1" applyFill="1" applyBorder="1"/>
    <xf numFmtId="3" fontId="0" fillId="4" borderId="18" xfId="0" applyNumberFormat="1" applyFill="1" applyBorder="1"/>
    <xf numFmtId="3" fontId="1" fillId="4" borderId="12" xfId="0" applyNumberFormat="1" applyFont="1" applyFill="1" applyBorder="1" applyAlignment="1">
      <alignment horizontal="center"/>
    </xf>
    <xf numFmtId="0" fontId="0" fillId="5" borderId="11" xfId="0" applyFill="1" applyBorder="1"/>
    <xf numFmtId="0" fontId="0" fillId="5" borderId="11" xfId="0" applyFill="1" applyBorder="1" applyAlignment="1">
      <alignment horizontal="center"/>
    </xf>
    <xf numFmtId="0" fontId="0" fillId="5" borderId="31" xfId="0" applyFill="1" applyBorder="1"/>
    <xf numFmtId="0" fontId="1" fillId="5" borderId="11" xfId="0" applyFont="1" applyFill="1" applyBorder="1"/>
    <xf numFmtId="0" fontId="0" fillId="5" borderId="32" xfId="0" applyFont="1" applyFill="1" applyBorder="1"/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3" fontId="0" fillId="3" borderId="18" xfId="0" applyNumberFormat="1" applyFill="1" applyBorder="1"/>
    <xf numFmtId="3" fontId="1" fillId="3" borderId="12" xfId="0" applyNumberFormat="1" applyFont="1" applyFill="1" applyBorder="1"/>
    <xf numFmtId="0" fontId="0" fillId="3" borderId="18" xfId="0" applyFill="1" applyBorder="1"/>
    <xf numFmtId="4" fontId="0" fillId="0" borderId="12" xfId="0" applyNumberFormat="1" applyBorder="1"/>
    <xf numFmtId="1" fontId="0" fillId="0" borderId="12" xfId="0" applyNumberFormat="1" applyBorder="1"/>
    <xf numFmtId="0" fontId="0" fillId="5" borderId="0" xfId="0" applyFill="1"/>
    <xf numFmtId="0" fontId="0" fillId="5" borderId="28" xfId="0" applyFont="1" applyFill="1" applyBorder="1" applyAlignment="1">
      <alignment horizontal="left"/>
    </xf>
    <xf numFmtId="3" fontId="0" fillId="5" borderId="12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3" fontId="0" fillId="3" borderId="12" xfId="0" applyNumberFormat="1" applyFill="1" applyBorder="1"/>
    <xf numFmtId="0" fontId="0" fillId="3" borderId="0" xfId="0" applyFill="1"/>
    <xf numFmtId="0" fontId="1" fillId="3" borderId="28" xfId="0" applyFont="1" applyFill="1" applyBorder="1" applyAlignment="1">
      <alignment horizontal="center"/>
    </xf>
    <xf numFmtId="3" fontId="0" fillId="0" borderId="13" xfId="0" applyNumberFormat="1" applyBorder="1"/>
    <xf numFmtId="3" fontId="1" fillId="4" borderId="18" xfId="0" applyNumberFormat="1" applyFont="1" applyFill="1" applyBorder="1" applyAlignment="1">
      <alignment horizontal="center"/>
    </xf>
    <xf numFmtId="3" fontId="1" fillId="5" borderId="18" xfId="0" applyNumberFormat="1" applyFont="1" applyFill="1" applyBorder="1" applyAlignment="1">
      <alignment horizontal="center"/>
    </xf>
    <xf numFmtId="3" fontId="0" fillId="0" borderId="31" xfId="0" applyNumberFormat="1" applyBorder="1"/>
    <xf numFmtId="3" fontId="0" fillId="0" borderId="19" xfId="0" applyNumberFormat="1" applyBorder="1"/>
    <xf numFmtId="3" fontId="1" fillId="0" borderId="13" xfId="0" applyNumberFormat="1" applyFont="1" applyBorder="1"/>
    <xf numFmtId="3" fontId="1" fillId="0" borderId="19" xfId="0" applyNumberFormat="1" applyFont="1" applyBorder="1"/>
    <xf numFmtId="0" fontId="1" fillId="5" borderId="12" xfId="0" applyFont="1" applyFill="1" applyBorder="1"/>
    <xf numFmtId="0" fontId="1" fillId="5" borderId="15" xfId="0" applyFont="1" applyFill="1" applyBorder="1"/>
    <xf numFmtId="3" fontId="1" fillId="5" borderId="12" xfId="0" applyNumberFormat="1" applyFont="1" applyFill="1" applyBorder="1"/>
    <xf numFmtId="3" fontId="1" fillId="5" borderId="18" xfId="0" applyNumberFormat="1" applyFont="1" applyFill="1" applyBorder="1"/>
    <xf numFmtId="3" fontId="1" fillId="0" borderId="12" xfId="0" applyNumberFormat="1" applyFont="1" applyBorder="1"/>
    <xf numFmtId="3" fontId="1" fillId="0" borderId="18" xfId="0" applyNumberFormat="1" applyFont="1" applyBorder="1"/>
    <xf numFmtId="0" fontId="1" fillId="6" borderId="12" xfId="0" applyFont="1" applyFill="1" applyBorder="1"/>
    <xf numFmtId="0" fontId="1" fillId="6" borderId="12" xfId="0" applyFont="1" applyFill="1" applyBorder="1" applyAlignment="1">
      <alignment horizontal="center"/>
    </xf>
    <xf numFmtId="0" fontId="1" fillId="6" borderId="15" xfId="0" applyFont="1" applyFill="1" applyBorder="1"/>
    <xf numFmtId="3" fontId="1" fillId="6" borderId="12" xfId="0" applyNumberFormat="1" applyFont="1" applyFill="1" applyBorder="1"/>
    <xf numFmtId="3" fontId="1" fillId="6" borderId="18" xfId="0" applyNumberFormat="1" applyFont="1" applyFill="1" applyBorder="1"/>
    <xf numFmtId="0" fontId="1" fillId="0" borderId="28" xfId="0" applyFont="1" applyBorder="1"/>
    <xf numFmtId="3" fontId="0" fillId="0" borderId="11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>
      <selection activeCell="A2" sqref="A2"/>
    </sheetView>
  </sheetViews>
  <sheetFormatPr defaultRowHeight="15"/>
  <cols>
    <col min="1" max="1" width="6.42578125" customWidth="1"/>
    <col min="3" max="3" width="34.7109375" customWidth="1"/>
    <col min="4" max="4" width="20.140625" customWidth="1"/>
    <col min="5" max="5" width="14.42578125" customWidth="1"/>
  </cols>
  <sheetData>
    <row r="1" spans="1:5" ht="15.75" thickBot="1"/>
    <row r="2" spans="1:5">
      <c r="A2" s="55" t="s">
        <v>107</v>
      </c>
      <c r="B2" s="1"/>
      <c r="C2" s="1"/>
      <c r="D2" s="1"/>
      <c r="E2" s="2"/>
    </row>
    <row r="3" spans="1:5" ht="15.75" thickBot="1">
      <c r="A3" s="57" t="s">
        <v>82</v>
      </c>
      <c r="B3" s="3"/>
      <c r="C3" s="3"/>
      <c r="D3" s="3"/>
      <c r="E3" s="4"/>
    </row>
    <row r="4" spans="1:5">
      <c r="A4" s="28" t="s">
        <v>0</v>
      </c>
      <c r="B4" s="29" t="s">
        <v>1</v>
      </c>
      <c r="C4" s="8"/>
      <c r="D4" s="5"/>
      <c r="E4" s="11"/>
    </row>
    <row r="5" spans="1:5">
      <c r="A5" s="6"/>
      <c r="B5" s="23">
        <v>1111</v>
      </c>
      <c r="C5" s="9" t="s">
        <v>2</v>
      </c>
      <c r="D5" s="14">
        <v>180000</v>
      </c>
      <c r="E5" s="12"/>
    </row>
    <row r="6" spans="1:5">
      <c r="A6" s="6"/>
      <c r="B6" s="23">
        <v>1112</v>
      </c>
      <c r="C6" s="9" t="s">
        <v>3</v>
      </c>
      <c r="D6" s="14">
        <v>8000</v>
      </c>
      <c r="E6" s="12"/>
    </row>
    <row r="7" spans="1:5">
      <c r="A7" s="6"/>
      <c r="B7" s="23">
        <v>1113</v>
      </c>
      <c r="C7" s="9" t="s">
        <v>4</v>
      </c>
      <c r="D7" s="14">
        <v>20000</v>
      </c>
      <c r="E7" s="12"/>
    </row>
    <row r="8" spans="1:5">
      <c r="A8" s="6"/>
      <c r="B8" s="23">
        <v>1121</v>
      </c>
      <c r="C8" s="9" t="s">
        <v>5</v>
      </c>
      <c r="D8" s="14">
        <v>200000</v>
      </c>
      <c r="E8" s="12"/>
    </row>
    <row r="9" spans="1:5">
      <c r="A9" s="6"/>
      <c r="B9" s="23">
        <v>1122</v>
      </c>
      <c r="C9" s="9" t="s">
        <v>6</v>
      </c>
      <c r="D9" s="6">
        <v>0</v>
      </c>
      <c r="E9" s="12"/>
    </row>
    <row r="10" spans="1:5">
      <c r="A10" s="6"/>
      <c r="B10" s="23">
        <v>1211</v>
      </c>
      <c r="C10" s="9" t="s">
        <v>7</v>
      </c>
      <c r="D10" s="14">
        <v>350000</v>
      </c>
      <c r="E10" s="12"/>
    </row>
    <row r="11" spans="1:5">
      <c r="A11" s="6"/>
      <c r="B11" s="23">
        <v>1335</v>
      </c>
      <c r="C11" s="9" t="s">
        <v>8</v>
      </c>
      <c r="D11" s="14">
        <v>3200</v>
      </c>
      <c r="E11" s="12"/>
    </row>
    <row r="12" spans="1:5">
      <c r="A12" s="6"/>
      <c r="B12" s="23">
        <v>1340</v>
      </c>
      <c r="C12" s="9" t="s">
        <v>9</v>
      </c>
      <c r="D12" s="14">
        <v>53000</v>
      </c>
      <c r="E12" s="12"/>
    </row>
    <row r="13" spans="1:5">
      <c r="A13" s="6"/>
      <c r="B13" s="23">
        <v>1341</v>
      </c>
      <c r="C13" s="9" t="s">
        <v>10</v>
      </c>
      <c r="D13" s="14">
        <v>1100</v>
      </c>
      <c r="E13" s="12"/>
    </row>
    <row r="14" spans="1:5">
      <c r="A14" s="6"/>
      <c r="B14" s="23">
        <v>1351</v>
      </c>
      <c r="C14" s="9" t="s">
        <v>11</v>
      </c>
      <c r="D14" s="14">
        <v>2000</v>
      </c>
      <c r="E14" s="12"/>
    </row>
    <row r="15" spans="1:5">
      <c r="A15" s="6"/>
      <c r="B15" s="23">
        <v>1361</v>
      </c>
      <c r="C15" s="9" t="s">
        <v>12</v>
      </c>
      <c r="D15" s="14">
        <v>0</v>
      </c>
      <c r="E15" s="12"/>
    </row>
    <row r="16" spans="1:5">
      <c r="A16" s="6"/>
      <c r="B16" s="23">
        <v>1511</v>
      </c>
      <c r="C16" s="9" t="s">
        <v>13</v>
      </c>
      <c r="D16" s="14">
        <v>175000</v>
      </c>
      <c r="E16" s="12"/>
    </row>
    <row r="17" spans="1:5">
      <c r="A17" s="6"/>
      <c r="B17" s="23">
        <v>4112</v>
      </c>
      <c r="C17" s="9" t="s">
        <v>14</v>
      </c>
      <c r="D17" s="14">
        <v>57800</v>
      </c>
      <c r="E17" s="13" t="s">
        <v>15</v>
      </c>
    </row>
    <row r="18" spans="1:5">
      <c r="A18" s="6"/>
      <c r="B18" s="23"/>
      <c r="C18" s="9"/>
      <c r="D18" s="6" t="s">
        <v>15</v>
      </c>
      <c r="E18" s="12"/>
    </row>
    <row r="19" spans="1:5">
      <c r="A19" s="6"/>
      <c r="B19" s="23"/>
      <c r="C19" s="22" t="s">
        <v>16</v>
      </c>
      <c r="D19" s="116" t="s">
        <v>15</v>
      </c>
      <c r="E19" s="117">
        <v>1050100</v>
      </c>
    </row>
    <row r="20" spans="1:5">
      <c r="A20" s="6"/>
      <c r="B20" s="23"/>
      <c r="C20" s="9"/>
      <c r="D20" s="54" t="s">
        <v>15</v>
      </c>
      <c r="E20" s="12"/>
    </row>
    <row r="21" spans="1:5" ht="15.75" thickBot="1">
      <c r="A21" s="15"/>
      <c r="B21" s="24"/>
      <c r="C21" s="16"/>
      <c r="D21" s="78" t="s">
        <v>15</v>
      </c>
      <c r="E21" s="17"/>
    </row>
    <row r="22" spans="1:5" ht="15.75" thickBot="1">
      <c r="A22" s="32"/>
      <c r="B22" s="33"/>
      <c r="C22" s="34" t="s">
        <v>17</v>
      </c>
      <c r="D22" s="35" t="s">
        <v>15</v>
      </c>
      <c r="E22" s="36"/>
    </row>
    <row r="23" spans="1:5">
      <c r="A23" s="30">
        <v>1032</v>
      </c>
      <c r="B23" s="25">
        <v>2111</v>
      </c>
      <c r="C23" s="8" t="s">
        <v>18</v>
      </c>
      <c r="D23" s="18" t="s">
        <v>15</v>
      </c>
      <c r="E23" s="11"/>
    </row>
    <row r="24" spans="1:5">
      <c r="A24" s="6"/>
      <c r="B24" s="23"/>
      <c r="C24" s="9"/>
      <c r="D24" s="6"/>
      <c r="E24" s="53" t="s">
        <v>15</v>
      </c>
    </row>
    <row r="25" spans="1:5">
      <c r="A25" s="37"/>
      <c r="B25" s="38"/>
      <c r="C25" s="39" t="s">
        <v>19</v>
      </c>
      <c r="D25" s="37"/>
      <c r="E25" s="40"/>
    </row>
    <row r="26" spans="1:5">
      <c r="A26" s="31">
        <v>2310</v>
      </c>
      <c r="B26" s="23">
        <v>2111</v>
      </c>
      <c r="C26" s="9" t="s">
        <v>20</v>
      </c>
      <c r="D26" s="14">
        <v>55000</v>
      </c>
      <c r="E26" s="12"/>
    </row>
    <row r="27" spans="1:5">
      <c r="A27" s="6"/>
      <c r="B27" s="23"/>
      <c r="C27" s="9"/>
      <c r="D27" s="6"/>
      <c r="E27" s="13">
        <v>55000</v>
      </c>
    </row>
    <row r="28" spans="1:5">
      <c r="A28" s="37"/>
      <c r="B28" s="38"/>
      <c r="C28" s="39" t="s">
        <v>21</v>
      </c>
      <c r="D28" s="37"/>
      <c r="E28" s="40"/>
    </row>
    <row r="29" spans="1:5">
      <c r="A29" s="31">
        <v>3612</v>
      </c>
      <c r="B29" s="23">
        <v>2111</v>
      </c>
      <c r="C29" s="9" t="s">
        <v>22</v>
      </c>
      <c r="D29" s="14">
        <v>18000</v>
      </c>
      <c r="E29" s="12"/>
    </row>
    <row r="30" spans="1:5">
      <c r="A30" s="6"/>
      <c r="B30" s="23">
        <v>2132</v>
      </c>
      <c r="C30" s="9" t="s">
        <v>23</v>
      </c>
      <c r="D30" s="14">
        <v>9500</v>
      </c>
      <c r="E30" s="12"/>
    </row>
    <row r="31" spans="1:5">
      <c r="A31" s="6"/>
      <c r="B31" s="23"/>
      <c r="C31" s="9"/>
      <c r="D31" s="6"/>
      <c r="E31" s="12"/>
    </row>
    <row r="32" spans="1:5" ht="15.75" thickBot="1">
      <c r="A32" s="15"/>
      <c r="B32" s="24"/>
      <c r="C32" s="16"/>
      <c r="D32" s="15"/>
      <c r="E32" s="45">
        <v>27500</v>
      </c>
    </row>
    <row r="33" spans="1:5" ht="15.75" thickBot="1">
      <c r="A33" s="42"/>
      <c r="B33" s="43"/>
      <c r="C33" s="41" t="s">
        <v>25</v>
      </c>
      <c r="D33" s="42"/>
      <c r="E33" s="44"/>
    </row>
    <row r="34" spans="1:5">
      <c r="A34" s="89">
        <v>3613</v>
      </c>
      <c r="B34" s="87">
        <v>2132</v>
      </c>
      <c r="C34" s="90" t="s">
        <v>23</v>
      </c>
      <c r="D34" s="86">
        <v>2000</v>
      </c>
      <c r="E34" s="88"/>
    </row>
    <row r="35" spans="1:5">
      <c r="A35" s="30" t="s">
        <v>15</v>
      </c>
      <c r="B35" s="25">
        <v>2324</v>
      </c>
      <c r="C35" s="8" t="s">
        <v>26</v>
      </c>
      <c r="D35" s="18">
        <v>12000</v>
      </c>
      <c r="E35" s="11"/>
    </row>
    <row r="36" spans="1:5">
      <c r="A36" s="6"/>
      <c r="B36" s="23"/>
      <c r="C36" s="9"/>
      <c r="D36" s="6"/>
      <c r="E36" s="12"/>
    </row>
    <row r="37" spans="1:5">
      <c r="A37" s="50"/>
      <c r="B37" s="23"/>
      <c r="C37" s="9"/>
      <c r="D37" s="50"/>
      <c r="E37" s="52">
        <v>14000</v>
      </c>
    </row>
    <row r="38" spans="1:5">
      <c r="A38" s="91"/>
      <c r="B38" s="92"/>
      <c r="C38" s="39" t="s">
        <v>24</v>
      </c>
      <c r="D38" s="91"/>
      <c r="E38" s="95"/>
    </row>
    <row r="39" spans="1:5">
      <c r="A39" s="31">
        <v>3632</v>
      </c>
      <c r="B39" s="23">
        <v>2131</v>
      </c>
      <c r="C39" s="9" t="s">
        <v>92</v>
      </c>
      <c r="D39" s="50">
        <v>2000</v>
      </c>
      <c r="E39" s="52"/>
    </row>
    <row r="40" spans="1:5">
      <c r="A40" s="50"/>
      <c r="B40" s="23"/>
      <c r="C40" s="9"/>
      <c r="D40" s="50"/>
      <c r="E40" s="52"/>
    </row>
    <row r="41" spans="1:5">
      <c r="A41" s="6"/>
      <c r="B41" s="23"/>
      <c r="C41" s="9"/>
      <c r="D41" s="6"/>
      <c r="E41" s="13">
        <v>2000</v>
      </c>
    </row>
    <row r="42" spans="1:5">
      <c r="A42" s="37"/>
      <c r="B42" s="38"/>
      <c r="C42" s="39" t="s">
        <v>27</v>
      </c>
      <c r="D42" s="37"/>
      <c r="E42" s="21"/>
    </row>
    <row r="43" spans="1:5">
      <c r="A43" s="31">
        <v>3639</v>
      </c>
      <c r="B43" s="23">
        <v>2131</v>
      </c>
      <c r="C43" s="9" t="s">
        <v>28</v>
      </c>
      <c r="D43" s="14">
        <v>10000</v>
      </c>
      <c r="E43" s="12"/>
    </row>
    <row r="44" spans="1:5">
      <c r="A44" s="6"/>
      <c r="B44" s="23"/>
      <c r="C44" s="9"/>
      <c r="D44" s="6"/>
      <c r="E44" s="13">
        <v>10000</v>
      </c>
    </row>
    <row r="45" spans="1:5">
      <c r="A45" s="50"/>
      <c r="B45" s="23"/>
      <c r="C45" s="9"/>
      <c r="D45" s="50"/>
      <c r="E45" s="53"/>
    </row>
    <row r="46" spans="1:5">
      <c r="A46" s="91"/>
      <c r="B46" s="92"/>
      <c r="C46" s="39" t="s">
        <v>91</v>
      </c>
      <c r="D46" s="91"/>
      <c r="E46" s="93"/>
    </row>
    <row r="47" spans="1:5">
      <c r="A47" s="31">
        <v>3745</v>
      </c>
      <c r="B47" s="23">
        <v>2131</v>
      </c>
      <c r="C47" s="9" t="s">
        <v>28</v>
      </c>
      <c r="D47" s="96">
        <v>10000</v>
      </c>
      <c r="E47" s="53"/>
    </row>
    <row r="48" spans="1:5">
      <c r="A48" s="50"/>
      <c r="B48" s="23"/>
      <c r="C48" s="9"/>
      <c r="D48" s="50"/>
      <c r="E48" s="53">
        <v>10000</v>
      </c>
    </row>
    <row r="49" spans="1:5">
      <c r="A49" s="19"/>
      <c r="B49" s="26"/>
      <c r="C49" s="20" t="s">
        <v>29</v>
      </c>
      <c r="D49" s="19"/>
      <c r="E49" s="21"/>
    </row>
    <row r="50" spans="1:5">
      <c r="A50" s="31">
        <v>6310</v>
      </c>
      <c r="B50" s="23">
        <v>2141</v>
      </c>
      <c r="C50" s="9" t="s">
        <v>30</v>
      </c>
      <c r="D50" s="97">
        <v>100</v>
      </c>
      <c r="E50" s="13" t="s">
        <v>15</v>
      </c>
    </row>
    <row r="51" spans="1:5">
      <c r="A51" s="6"/>
      <c r="B51" s="23"/>
      <c r="C51" s="9"/>
      <c r="D51" s="14" t="s">
        <v>15</v>
      </c>
      <c r="E51" s="12">
        <v>100</v>
      </c>
    </row>
    <row r="52" spans="1:5">
      <c r="A52" s="118"/>
      <c r="B52" s="119"/>
      <c r="C52" s="120" t="s">
        <v>100</v>
      </c>
      <c r="D52" s="121">
        <v>1168700</v>
      </c>
      <c r="E52" s="122">
        <f>SUM(E19:E51)</f>
        <v>1168700</v>
      </c>
    </row>
    <row r="53" spans="1:5">
      <c r="A53" s="112"/>
      <c r="B53" s="80"/>
      <c r="C53" s="113"/>
      <c r="D53" s="114" t="s">
        <v>15</v>
      </c>
      <c r="E53" s="115"/>
    </row>
    <row r="54" spans="1:5">
      <c r="A54" s="37"/>
      <c r="B54" s="38"/>
      <c r="C54" s="39" t="s">
        <v>31</v>
      </c>
      <c r="D54" s="94"/>
      <c r="E54" s="79"/>
    </row>
    <row r="55" spans="1:5">
      <c r="A55" s="6"/>
      <c r="B55" s="23">
        <v>8115</v>
      </c>
      <c r="C55" s="9" t="s">
        <v>85</v>
      </c>
      <c r="D55" s="54">
        <v>578400</v>
      </c>
      <c r="E55" s="53">
        <v>578400</v>
      </c>
    </row>
    <row r="56" spans="1:5">
      <c r="A56" s="6"/>
      <c r="B56" s="23"/>
      <c r="C56" s="9"/>
      <c r="D56" s="54" t="s">
        <v>15</v>
      </c>
      <c r="E56" s="53" t="s">
        <v>15</v>
      </c>
    </row>
    <row r="57" spans="1:5" ht="15.75" thickBot="1">
      <c r="A57" s="7"/>
      <c r="B57" s="27"/>
      <c r="C57" s="10"/>
      <c r="D57" s="110">
        <f>SUM(D52:D56)</f>
        <v>1747100</v>
      </c>
      <c r="E57" s="111">
        <f>SUM(E52:E56)</f>
        <v>1747100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A2" sqref="A2"/>
    </sheetView>
  </sheetViews>
  <sheetFormatPr defaultRowHeight="15"/>
  <cols>
    <col min="1" max="1" width="6.5703125" customWidth="1"/>
    <col min="3" max="3" width="38.28515625" customWidth="1"/>
    <col min="4" max="4" width="10.7109375" customWidth="1"/>
    <col min="5" max="5" width="11.5703125" customWidth="1"/>
    <col min="8" max="8" width="13.28515625" customWidth="1"/>
  </cols>
  <sheetData>
    <row r="1" spans="1:5" ht="15.75" thickBot="1"/>
    <row r="2" spans="1:5" ht="15.75">
      <c r="A2" s="56" t="s">
        <v>106</v>
      </c>
      <c r="B2" s="75"/>
      <c r="C2" s="75"/>
      <c r="D2" s="75"/>
      <c r="E2" s="76"/>
    </row>
    <row r="3" spans="1:5" ht="15.75" thickBot="1">
      <c r="A3" s="46"/>
      <c r="B3" s="47"/>
      <c r="C3" s="47"/>
      <c r="D3" s="47"/>
      <c r="E3" s="48"/>
    </row>
    <row r="4" spans="1:5">
      <c r="A4" s="58" t="s">
        <v>0</v>
      </c>
      <c r="B4" s="63" t="s">
        <v>1</v>
      </c>
      <c r="C4" s="59"/>
      <c r="D4" s="49"/>
      <c r="E4" s="51"/>
    </row>
    <row r="5" spans="1:5">
      <c r="A5" s="67"/>
      <c r="B5" s="68"/>
      <c r="C5" s="69" t="s">
        <v>17</v>
      </c>
      <c r="D5" s="70"/>
      <c r="E5" s="71"/>
    </row>
    <row r="6" spans="1:5">
      <c r="A6" s="73">
        <v>1032</v>
      </c>
      <c r="B6" s="64">
        <v>5021</v>
      </c>
      <c r="C6" s="60" t="s">
        <v>32</v>
      </c>
      <c r="D6" s="54">
        <v>30000</v>
      </c>
      <c r="E6" s="53"/>
    </row>
    <row r="7" spans="1:5">
      <c r="A7" s="73"/>
      <c r="B7" s="64">
        <v>5139</v>
      </c>
      <c r="C7" s="60" t="s">
        <v>33</v>
      </c>
      <c r="D7" s="54">
        <v>2000</v>
      </c>
      <c r="E7" s="53"/>
    </row>
    <row r="8" spans="1:5">
      <c r="A8" s="73"/>
      <c r="B8" s="64">
        <v>5156</v>
      </c>
      <c r="C8" s="60" t="s">
        <v>34</v>
      </c>
      <c r="D8" s="54">
        <v>1000</v>
      </c>
      <c r="E8" s="53"/>
    </row>
    <row r="9" spans="1:5">
      <c r="A9" s="73"/>
      <c r="B9" s="64">
        <v>5169</v>
      </c>
      <c r="C9" s="60" t="s">
        <v>35</v>
      </c>
      <c r="D9" s="54">
        <v>20000</v>
      </c>
      <c r="E9" s="53">
        <v>53000</v>
      </c>
    </row>
    <row r="10" spans="1:5">
      <c r="A10" s="73"/>
      <c r="B10" s="64"/>
      <c r="C10" s="60"/>
      <c r="D10" s="50"/>
      <c r="E10" s="53"/>
    </row>
    <row r="11" spans="1:5">
      <c r="A11" s="67"/>
      <c r="B11" s="68"/>
      <c r="C11" s="69" t="s">
        <v>94</v>
      </c>
      <c r="D11" s="72"/>
      <c r="E11" s="84"/>
    </row>
    <row r="12" spans="1:5">
      <c r="A12" s="73">
        <v>2212</v>
      </c>
      <c r="B12" s="64">
        <v>5169</v>
      </c>
      <c r="C12" s="60" t="s">
        <v>36</v>
      </c>
      <c r="D12" s="54">
        <v>20000</v>
      </c>
      <c r="E12" s="53"/>
    </row>
    <row r="13" spans="1:5">
      <c r="A13" s="73"/>
      <c r="B13" s="64">
        <v>5171</v>
      </c>
      <c r="C13" s="60" t="s">
        <v>37</v>
      </c>
      <c r="D13" s="54" t="s">
        <v>15</v>
      </c>
      <c r="E13" s="53"/>
    </row>
    <row r="14" spans="1:5">
      <c r="A14" s="73"/>
      <c r="B14" s="64"/>
      <c r="C14" s="60"/>
      <c r="D14" s="50"/>
      <c r="E14" s="53">
        <v>20000</v>
      </c>
    </row>
    <row r="15" spans="1:5">
      <c r="A15" s="73" t="s">
        <v>93</v>
      </c>
      <c r="B15" s="64"/>
      <c r="C15" s="60"/>
      <c r="D15" s="50"/>
      <c r="E15" s="53"/>
    </row>
    <row r="16" spans="1:5">
      <c r="A16" s="67"/>
      <c r="B16" s="68"/>
      <c r="C16" s="69" t="s">
        <v>95</v>
      </c>
      <c r="D16" s="72"/>
      <c r="E16" s="84"/>
    </row>
    <row r="17" spans="1:5" s="98" customFormat="1">
      <c r="A17" s="80">
        <v>2219</v>
      </c>
      <c r="B17" s="81">
        <v>5156</v>
      </c>
      <c r="C17" s="99" t="s">
        <v>96</v>
      </c>
      <c r="D17" s="82">
        <v>500</v>
      </c>
      <c r="E17" s="83"/>
    </row>
    <row r="18" spans="1:5">
      <c r="A18" s="73" t="s">
        <v>15</v>
      </c>
      <c r="B18" s="64">
        <v>5169</v>
      </c>
      <c r="C18" s="60" t="s">
        <v>38</v>
      </c>
      <c r="D18" s="50"/>
      <c r="E18" s="53"/>
    </row>
    <row r="19" spans="1:5">
      <c r="A19" s="73"/>
      <c r="B19" s="64">
        <v>5171</v>
      </c>
      <c r="C19" s="60" t="s">
        <v>37</v>
      </c>
      <c r="D19" s="54">
        <v>100000</v>
      </c>
      <c r="E19" s="53"/>
    </row>
    <row r="20" spans="1:5" ht="15.75">
      <c r="A20" s="73" t="s">
        <v>93</v>
      </c>
      <c r="B20" s="64">
        <v>5021</v>
      </c>
      <c r="C20" s="77"/>
      <c r="D20" s="50">
        <v>3000</v>
      </c>
      <c r="E20" s="53">
        <v>103500</v>
      </c>
    </row>
    <row r="21" spans="1:5">
      <c r="A21" s="67"/>
      <c r="B21" s="68"/>
      <c r="C21" s="69" t="s">
        <v>19</v>
      </c>
      <c r="D21" s="72"/>
      <c r="E21" s="84"/>
    </row>
    <row r="22" spans="1:5">
      <c r="A22" s="73">
        <v>2310</v>
      </c>
      <c r="B22" s="64">
        <v>5021</v>
      </c>
      <c r="C22" s="60" t="s">
        <v>32</v>
      </c>
      <c r="D22" s="54">
        <v>15000</v>
      </c>
      <c r="E22" s="53"/>
    </row>
    <row r="23" spans="1:5">
      <c r="A23" s="73"/>
      <c r="B23" s="64">
        <v>5139</v>
      </c>
      <c r="C23" s="60" t="s">
        <v>39</v>
      </c>
      <c r="D23" s="54">
        <v>10000</v>
      </c>
      <c r="E23" s="53"/>
    </row>
    <row r="24" spans="1:5">
      <c r="A24" s="73"/>
      <c r="B24" s="64">
        <v>5154</v>
      </c>
      <c r="C24" s="60" t="s">
        <v>40</v>
      </c>
      <c r="D24" s="54">
        <v>20000</v>
      </c>
      <c r="E24" s="53"/>
    </row>
    <row r="25" spans="1:5">
      <c r="A25" s="73"/>
      <c r="B25" s="64">
        <v>5169</v>
      </c>
      <c r="C25" s="60" t="s">
        <v>35</v>
      </c>
      <c r="D25" s="54">
        <v>20000</v>
      </c>
      <c r="E25" s="53"/>
    </row>
    <row r="26" spans="1:5">
      <c r="A26" s="73"/>
      <c r="B26" s="64">
        <v>5171</v>
      </c>
      <c r="C26" s="60" t="s">
        <v>37</v>
      </c>
      <c r="D26" s="54">
        <v>10000</v>
      </c>
      <c r="E26" s="53">
        <v>75000</v>
      </c>
    </row>
    <row r="27" spans="1:5">
      <c r="A27" s="73"/>
      <c r="B27" s="64"/>
      <c r="C27" s="60"/>
      <c r="D27" s="50"/>
      <c r="E27" s="53"/>
    </row>
    <row r="28" spans="1:5">
      <c r="A28" s="67"/>
      <c r="B28" s="68"/>
      <c r="C28" s="69" t="s">
        <v>41</v>
      </c>
      <c r="D28" s="67"/>
      <c r="E28" s="106"/>
    </row>
    <row r="29" spans="1:5">
      <c r="A29" s="73">
        <v>2333</v>
      </c>
      <c r="B29" s="64">
        <v>5021</v>
      </c>
      <c r="C29" s="60" t="s">
        <v>42</v>
      </c>
      <c r="D29" s="54">
        <v>3000</v>
      </c>
      <c r="E29" s="53"/>
    </row>
    <row r="30" spans="1:5">
      <c r="A30" s="73"/>
      <c r="B30" s="64">
        <v>5171</v>
      </c>
      <c r="C30" s="60" t="s">
        <v>37</v>
      </c>
      <c r="D30" s="54">
        <v>100000</v>
      </c>
      <c r="E30" s="53"/>
    </row>
    <row r="31" spans="1:5">
      <c r="A31" s="73"/>
      <c r="B31" s="64"/>
      <c r="C31" s="60"/>
      <c r="D31" s="50"/>
      <c r="E31" s="53">
        <v>103000</v>
      </c>
    </row>
    <row r="32" spans="1:5">
      <c r="A32" s="67"/>
      <c r="B32" s="68"/>
      <c r="C32" s="69" t="s">
        <v>43</v>
      </c>
      <c r="D32" s="67"/>
      <c r="E32" s="106"/>
    </row>
    <row r="33" spans="1:5">
      <c r="A33" s="73">
        <v>3314</v>
      </c>
      <c r="B33" s="64">
        <v>5021</v>
      </c>
      <c r="C33" s="60" t="s">
        <v>32</v>
      </c>
      <c r="D33" s="54">
        <v>4800</v>
      </c>
      <c r="E33" s="53"/>
    </row>
    <row r="34" spans="1:5">
      <c r="A34" s="73"/>
      <c r="B34" s="64">
        <v>5139</v>
      </c>
      <c r="C34" s="60" t="s">
        <v>33</v>
      </c>
      <c r="D34" s="50">
        <v>500</v>
      </c>
      <c r="E34" s="53"/>
    </row>
    <row r="35" spans="1:5">
      <c r="A35" s="73"/>
      <c r="B35" s="64"/>
      <c r="C35" s="60"/>
      <c r="D35" s="54" t="s">
        <v>15</v>
      </c>
      <c r="E35" s="53" t="s">
        <v>15</v>
      </c>
    </row>
    <row r="36" spans="1:5">
      <c r="A36" s="73"/>
      <c r="B36" s="64"/>
      <c r="C36" s="60"/>
      <c r="D36" s="50"/>
      <c r="E36" s="53">
        <v>5300</v>
      </c>
    </row>
    <row r="37" spans="1:5">
      <c r="A37" s="67"/>
      <c r="B37" s="68"/>
      <c r="C37" s="69" t="s">
        <v>87</v>
      </c>
      <c r="D37" s="72"/>
      <c r="E37" s="84"/>
    </row>
    <row r="38" spans="1:5">
      <c r="A38" s="73">
        <v>3330</v>
      </c>
      <c r="B38" s="64">
        <v>5223</v>
      </c>
      <c r="C38" s="60" t="s">
        <v>86</v>
      </c>
      <c r="D38" s="54">
        <v>50000</v>
      </c>
      <c r="E38" s="53"/>
    </row>
    <row r="39" spans="1:5">
      <c r="A39" s="73"/>
      <c r="B39" s="64"/>
      <c r="C39" s="60"/>
      <c r="D39" s="50"/>
      <c r="E39" s="53">
        <v>50000</v>
      </c>
    </row>
    <row r="40" spans="1:5">
      <c r="A40" s="67"/>
      <c r="B40" s="68"/>
      <c r="C40" s="69" t="s">
        <v>46</v>
      </c>
      <c r="D40" s="67"/>
      <c r="E40" s="106"/>
    </row>
    <row r="41" spans="1:5">
      <c r="A41" s="80">
        <v>3399</v>
      </c>
      <c r="B41" s="81">
        <v>5139</v>
      </c>
      <c r="C41" s="99" t="s">
        <v>33</v>
      </c>
      <c r="D41" s="100">
        <v>1500</v>
      </c>
      <c r="E41" s="107"/>
    </row>
    <row r="42" spans="1:5">
      <c r="A42" s="73" t="s">
        <v>15</v>
      </c>
      <c r="B42" s="64">
        <v>5175</v>
      </c>
      <c r="C42" s="60" t="s">
        <v>47</v>
      </c>
      <c r="D42" s="54">
        <v>20000</v>
      </c>
      <c r="E42" s="53"/>
    </row>
    <row r="43" spans="1:5">
      <c r="A43" s="73"/>
      <c r="B43" s="64">
        <v>5194</v>
      </c>
      <c r="C43" s="60" t="s">
        <v>48</v>
      </c>
      <c r="D43" s="54">
        <v>5000</v>
      </c>
      <c r="E43" s="53"/>
    </row>
    <row r="44" spans="1:5">
      <c r="A44" s="73"/>
      <c r="B44" s="64">
        <v>5212</v>
      </c>
      <c r="C44" s="60" t="s">
        <v>45</v>
      </c>
      <c r="D44" s="54">
        <v>2000</v>
      </c>
      <c r="E44" s="53" t="s">
        <v>15</v>
      </c>
    </row>
    <row r="45" spans="1:5" ht="15.75" thickBot="1">
      <c r="A45" s="73"/>
      <c r="B45" s="64"/>
      <c r="C45" s="60"/>
      <c r="D45" s="50"/>
      <c r="E45" s="53">
        <v>28500</v>
      </c>
    </row>
    <row r="46" spans="1:5">
      <c r="A46" s="58"/>
      <c r="B46" s="66"/>
      <c r="C46" s="62"/>
      <c r="D46" s="49"/>
      <c r="E46" s="108"/>
    </row>
    <row r="47" spans="1:5">
      <c r="A47" s="67"/>
      <c r="B47" s="68"/>
      <c r="C47" s="69" t="s">
        <v>21</v>
      </c>
      <c r="D47" s="67"/>
      <c r="E47" s="106"/>
    </row>
    <row r="48" spans="1:5">
      <c r="A48" s="73">
        <v>3612</v>
      </c>
      <c r="B48" s="64">
        <v>5021</v>
      </c>
      <c r="C48" s="60" t="s">
        <v>42</v>
      </c>
      <c r="D48" s="54">
        <v>1000</v>
      </c>
      <c r="E48" s="53"/>
    </row>
    <row r="49" spans="1:5">
      <c r="A49" s="73"/>
      <c r="B49" s="64">
        <v>5137</v>
      </c>
      <c r="C49" s="60" t="s">
        <v>44</v>
      </c>
      <c r="D49" s="54">
        <v>0</v>
      </c>
      <c r="E49" s="53"/>
    </row>
    <row r="50" spans="1:5">
      <c r="A50" s="73"/>
      <c r="B50" s="64">
        <v>5139</v>
      </c>
      <c r="C50" s="60" t="s">
        <v>33</v>
      </c>
      <c r="D50" s="54">
        <v>1000</v>
      </c>
      <c r="E50" s="53"/>
    </row>
    <row r="51" spans="1:5">
      <c r="A51" s="73"/>
      <c r="B51" s="64">
        <v>5155</v>
      </c>
      <c r="C51" s="60" t="s">
        <v>49</v>
      </c>
      <c r="D51" s="54">
        <v>20000</v>
      </c>
      <c r="E51" s="53"/>
    </row>
    <row r="52" spans="1:5">
      <c r="A52" s="73"/>
      <c r="B52" s="64">
        <v>5169</v>
      </c>
      <c r="C52" s="60" t="s">
        <v>35</v>
      </c>
      <c r="D52" s="54">
        <v>5000</v>
      </c>
      <c r="E52" s="53"/>
    </row>
    <row r="53" spans="1:5">
      <c r="A53" s="73"/>
      <c r="B53" s="64">
        <v>5171</v>
      </c>
      <c r="C53" s="60" t="s">
        <v>37</v>
      </c>
      <c r="D53" s="54">
        <v>5000</v>
      </c>
      <c r="E53" s="53"/>
    </row>
    <row r="54" spans="1:5">
      <c r="A54" s="73"/>
      <c r="B54" s="64"/>
      <c r="C54" s="60"/>
      <c r="D54" s="54" t="s">
        <v>15</v>
      </c>
      <c r="E54" s="53">
        <v>32000</v>
      </c>
    </row>
    <row r="55" spans="1:5">
      <c r="A55" s="73"/>
      <c r="B55" s="64"/>
      <c r="C55" s="60"/>
      <c r="D55" s="50"/>
      <c r="E55" s="53"/>
    </row>
    <row r="56" spans="1:5">
      <c r="A56" s="67"/>
      <c r="B56" s="68"/>
      <c r="C56" s="69" t="s">
        <v>25</v>
      </c>
      <c r="D56" s="67"/>
      <c r="E56" s="106"/>
    </row>
    <row r="57" spans="1:5">
      <c r="A57" s="73">
        <v>3613</v>
      </c>
      <c r="B57" s="64">
        <v>5021</v>
      </c>
      <c r="C57" s="60" t="s">
        <v>32</v>
      </c>
      <c r="D57" s="54">
        <v>1000</v>
      </c>
      <c r="E57" s="53"/>
    </row>
    <row r="58" spans="1:5">
      <c r="A58" s="73"/>
      <c r="B58" s="64">
        <v>5137</v>
      </c>
      <c r="C58" s="60" t="s">
        <v>44</v>
      </c>
      <c r="D58" s="54">
        <v>10000</v>
      </c>
      <c r="E58" s="53"/>
    </row>
    <row r="59" spans="1:5">
      <c r="A59" s="73"/>
      <c r="B59" s="64">
        <v>5139</v>
      </c>
      <c r="C59" s="60" t="s">
        <v>33</v>
      </c>
      <c r="D59" s="54">
        <v>1000</v>
      </c>
      <c r="E59" s="53"/>
    </row>
    <row r="60" spans="1:5">
      <c r="A60" s="73"/>
      <c r="B60" s="64">
        <v>5154</v>
      </c>
      <c r="C60" s="60" t="s">
        <v>50</v>
      </c>
      <c r="D60" s="54">
        <v>18000</v>
      </c>
      <c r="E60" s="53"/>
    </row>
    <row r="61" spans="1:5">
      <c r="A61" s="73"/>
      <c r="B61" s="64">
        <v>5155</v>
      </c>
      <c r="C61" s="60" t="s">
        <v>49</v>
      </c>
      <c r="D61" s="54">
        <v>20000</v>
      </c>
      <c r="E61" s="53"/>
    </row>
    <row r="62" spans="1:5">
      <c r="A62" s="73"/>
      <c r="B62" s="64">
        <v>5169</v>
      </c>
      <c r="C62" s="60" t="s">
        <v>35</v>
      </c>
      <c r="D62" s="54">
        <v>1000</v>
      </c>
      <c r="E62" s="53"/>
    </row>
    <row r="63" spans="1:5">
      <c r="A63" s="73"/>
      <c r="B63" s="64">
        <v>5171</v>
      </c>
      <c r="C63" s="60" t="s">
        <v>88</v>
      </c>
      <c r="D63" s="54">
        <v>50000</v>
      </c>
      <c r="E63" s="53"/>
    </row>
    <row r="64" spans="1:5">
      <c r="A64" s="73"/>
      <c r="B64" s="64">
        <v>5212</v>
      </c>
      <c r="C64" s="60" t="s">
        <v>89</v>
      </c>
      <c r="D64" s="54">
        <v>18000</v>
      </c>
      <c r="E64" s="53">
        <v>119000</v>
      </c>
    </row>
    <row r="65" spans="1:5">
      <c r="A65" s="73"/>
      <c r="B65" s="64" t="s">
        <v>15</v>
      </c>
      <c r="C65" s="60" t="s">
        <v>15</v>
      </c>
      <c r="D65" s="54" t="s">
        <v>15</v>
      </c>
      <c r="E65" s="53"/>
    </row>
    <row r="66" spans="1:5">
      <c r="A66" s="67"/>
      <c r="B66" s="68"/>
      <c r="C66" s="69" t="s">
        <v>51</v>
      </c>
      <c r="D66" s="85" t="s">
        <v>15</v>
      </c>
      <c r="E66" s="106"/>
    </row>
    <row r="67" spans="1:5">
      <c r="A67" s="73">
        <v>3631</v>
      </c>
      <c r="B67" s="64">
        <v>5154</v>
      </c>
      <c r="C67" s="60" t="s">
        <v>52</v>
      </c>
      <c r="D67" s="54">
        <v>15000</v>
      </c>
      <c r="E67" s="53"/>
    </row>
    <row r="68" spans="1:5">
      <c r="A68" s="73"/>
      <c r="B68" s="64">
        <v>5169</v>
      </c>
      <c r="C68" s="60" t="s">
        <v>35</v>
      </c>
      <c r="D68" s="54">
        <v>3000</v>
      </c>
      <c r="E68" s="53"/>
    </row>
    <row r="69" spans="1:5">
      <c r="A69" s="73"/>
      <c r="B69" s="64">
        <v>5171</v>
      </c>
      <c r="C69" s="60" t="s">
        <v>37</v>
      </c>
      <c r="D69" s="54">
        <v>5000</v>
      </c>
      <c r="E69" s="53"/>
    </row>
    <row r="70" spans="1:5">
      <c r="A70" s="73"/>
      <c r="B70" s="64"/>
      <c r="C70" s="60"/>
      <c r="D70" s="54" t="s">
        <v>15</v>
      </c>
      <c r="E70" s="53">
        <v>23000</v>
      </c>
    </row>
    <row r="71" spans="1:5">
      <c r="A71" s="73"/>
      <c r="B71" s="64"/>
      <c r="C71" s="60"/>
      <c r="D71" s="50"/>
      <c r="E71" s="53"/>
    </row>
    <row r="72" spans="1:5">
      <c r="A72" s="73"/>
      <c r="B72" s="64"/>
      <c r="C72" s="60"/>
      <c r="D72" s="50"/>
      <c r="E72" s="53"/>
    </row>
    <row r="73" spans="1:5">
      <c r="A73" s="67"/>
      <c r="B73" s="68"/>
      <c r="C73" s="69" t="s">
        <v>24</v>
      </c>
      <c r="D73" s="67"/>
      <c r="E73" s="106"/>
    </row>
    <row r="74" spans="1:5">
      <c r="A74" s="73">
        <v>3632</v>
      </c>
      <c r="B74" s="64">
        <v>5021</v>
      </c>
      <c r="C74" s="60" t="s">
        <v>32</v>
      </c>
      <c r="D74" s="54">
        <v>3000</v>
      </c>
      <c r="E74" s="53"/>
    </row>
    <row r="75" spans="1:5">
      <c r="A75" s="73"/>
      <c r="B75" s="64">
        <v>5156</v>
      </c>
      <c r="C75" s="60" t="s">
        <v>96</v>
      </c>
      <c r="D75" s="54">
        <v>500</v>
      </c>
      <c r="E75" s="53"/>
    </row>
    <row r="76" spans="1:5">
      <c r="A76" s="73"/>
      <c r="B76" s="64">
        <v>5171</v>
      </c>
      <c r="C76" s="60" t="s">
        <v>37</v>
      </c>
      <c r="D76" s="54">
        <v>5000</v>
      </c>
      <c r="E76" s="53"/>
    </row>
    <row r="77" spans="1:5">
      <c r="A77" s="73"/>
      <c r="B77" s="64"/>
      <c r="C77" s="60"/>
      <c r="D77" s="50"/>
      <c r="E77" s="53">
        <v>8500</v>
      </c>
    </row>
    <row r="78" spans="1:5">
      <c r="A78" s="73"/>
      <c r="B78" s="64"/>
      <c r="C78" s="60"/>
      <c r="D78" s="50"/>
      <c r="E78" s="53"/>
    </row>
    <row r="79" spans="1:5">
      <c r="A79" s="67"/>
      <c r="B79" s="68"/>
      <c r="C79" s="69" t="s">
        <v>27</v>
      </c>
      <c r="D79" s="67"/>
      <c r="E79" s="106"/>
    </row>
    <row r="80" spans="1:5">
      <c r="A80" s="73">
        <v>3639</v>
      </c>
      <c r="B80" s="64">
        <v>5139</v>
      </c>
      <c r="C80" s="60" t="s">
        <v>33</v>
      </c>
      <c r="D80" s="54">
        <v>5000</v>
      </c>
      <c r="E80" s="53"/>
    </row>
    <row r="81" spans="1:6">
      <c r="A81" s="73"/>
      <c r="B81" s="64">
        <v>5169</v>
      </c>
      <c r="C81" s="60" t="s">
        <v>35</v>
      </c>
      <c r="D81" s="54">
        <v>26000</v>
      </c>
      <c r="E81" s="53"/>
      <c r="F81" t="s">
        <v>15</v>
      </c>
    </row>
    <row r="82" spans="1:6">
      <c r="A82" s="73"/>
      <c r="B82" s="64">
        <v>5171</v>
      </c>
      <c r="C82" s="60" t="s">
        <v>90</v>
      </c>
      <c r="D82" s="54">
        <v>400000</v>
      </c>
      <c r="E82" s="53"/>
    </row>
    <row r="83" spans="1:6">
      <c r="A83" s="73"/>
      <c r="B83" s="64">
        <v>5329</v>
      </c>
      <c r="C83" s="60" t="s">
        <v>97</v>
      </c>
      <c r="D83" s="54">
        <v>10000</v>
      </c>
      <c r="E83" s="53"/>
    </row>
    <row r="84" spans="1:6">
      <c r="A84" s="73"/>
      <c r="B84" s="64"/>
      <c r="C84" s="60"/>
      <c r="D84" s="54" t="s">
        <v>15</v>
      </c>
      <c r="E84" s="53">
        <v>441000</v>
      </c>
    </row>
    <row r="85" spans="1:6">
      <c r="A85" s="67"/>
      <c r="B85" s="68"/>
      <c r="C85" s="69" t="s">
        <v>53</v>
      </c>
      <c r="D85" s="67"/>
      <c r="E85" s="106"/>
    </row>
    <row r="86" spans="1:6">
      <c r="A86" s="73">
        <v>3722</v>
      </c>
      <c r="B86" s="64">
        <v>5169</v>
      </c>
      <c r="C86" s="60" t="s">
        <v>54</v>
      </c>
      <c r="D86" s="54">
        <v>45000</v>
      </c>
      <c r="E86" s="53"/>
    </row>
    <row r="87" spans="1:6">
      <c r="A87" s="73"/>
      <c r="B87" s="64">
        <v>5137</v>
      </c>
      <c r="C87" s="60" t="s">
        <v>83</v>
      </c>
      <c r="D87" s="54">
        <v>25000</v>
      </c>
      <c r="E87" s="53">
        <v>70000</v>
      </c>
    </row>
    <row r="88" spans="1:6">
      <c r="A88" s="73"/>
      <c r="B88" s="64"/>
      <c r="C88" s="60"/>
      <c r="D88" s="50"/>
      <c r="E88" s="53"/>
    </row>
    <row r="89" spans="1:6">
      <c r="A89" s="67"/>
      <c r="B89" s="68"/>
      <c r="C89" s="69" t="s">
        <v>55</v>
      </c>
      <c r="D89" s="67"/>
      <c r="E89" s="106"/>
    </row>
    <row r="90" spans="1:6">
      <c r="A90" s="73">
        <v>3723</v>
      </c>
      <c r="B90" s="64">
        <v>5021</v>
      </c>
      <c r="C90" s="60" t="s">
        <v>32</v>
      </c>
      <c r="D90" s="54">
        <v>1200</v>
      </c>
      <c r="E90" s="53"/>
    </row>
    <row r="91" spans="1:6">
      <c r="A91" s="73"/>
      <c r="B91" s="64">
        <v>5139</v>
      </c>
      <c r="C91" s="60" t="s">
        <v>33</v>
      </c>
      <c r="D91" s="54">
        <v>2000</v>
      </c>
      <c r="E91" s="53"/>
    </row>
    <row r="92" spans="1:6">
      <c r="A92" s="73"/>
      <c r="B92" s="64">
        <v>5137</v>
      </c>
      <c r="C92" s="60" t="s">
        <v>44</v>
      </c>
      <c r="D92" s="54" t="s">
        <v>15</v>
      </c>
      <c r="E92" s="53"/>
    </row>
    <row r="93" spans="1:6">
      <c r="A93" s="73"/>
      <c r="B93" s="64"/>
      <c r="C93" s="60"/>
      <c r="D93" s="50"/>
      <c r="E93" s="53"/>
    </row>
    <row r="94" spans="1:6">
      <c r="A94" s="73"/>
      <c r="B94" s="64"/>
      <c r="C94" s="60"/>
      <c r="D94" s="50"/>
      <c r="E94" s="53">
        <v>3200</v>
      </c>
    </row>
    <row r="95" spans="1:6">
      <c r="A95" s="67"/>
      <c r="B95" s="68"/>
      <c r="C95" s="69" t="s">
        <v>56</v>
      </c>
      <c r="D95" s="67"/>
      <c r="E95" s="106"/>
    </row>
    <row r="96" spans="1:6">
      <c r="A96" s="73">
        <v>3745</v>
      </c>
      <c r="B96" s="64">
        <v>5021</v>
      </c>
      <c r="C96" s="60" t="s">
        <v>32</v>
      </c>
      <c r="D96" s="54">
        <v>40000</v>
      </c>
      <c r="E96" s="53"/>
    </row>
    <row r="97" spans="1:5">
      <c r="A97" s="73"/>
      <c r="B97" s="64">
        <v>5139</v>
      </c>
      <c r="C97" s="60" t="s">
        <v>33</v>
      </c>
      <c r="D97" s="54">
        <v>2000</v>
      </c>
      <c r="E97" s="53"/>
    </row>
    <row r="98" spans="1:5">
      <c r="A98" s="73"/>
      <c r="B98" s="64">
        <v>5156</v>
      </c>
      <c r="C98" s="60" t="s">
        <v>34</v>
      </c>
      <c r="D98" s="54">
        <v>17000</v>
      </c>
      <c r="E98" s="53"/>
    </row>
    <row r="99" spans="1:5">
      <c r="A99" s="73"/>
      <c r="B99" s="64">
        <v>5169</v>
      </c>
      <c r="C99" s="60" t="s">
        <v>35</v>
      </c>
      <c r="D99" s="54">
        <v>12000</v>
      </c>
      <c r="E99" s="53"/>
    </row>
    <row r="100" spans="1:5">
      <c r="A100" s="73"/>
      <c r="B100" s="64">
        <v>5171</v>
      </c>
      <c r="C100" s="60" t="s">
        <v>102</v>
      </c>
      <c r="D100" s="54">
        <v>10000</v>
      </c>
      <c r="E100" s="53">
        <v>81000</v>
      </c>
    </row>
    <row r="101" spans="1:5">
      <c r="A101" s="73"/>
      <c r="B101" s="64"/>
      <c r="C101" s="60"/>
      <c r="D101" s="54"/>
      <c r="E101" s="53"/>
    </row>
    <row r="102" spans="1:5" s="103" customFormat="1">
      <c r="A102" s="38"/>
      <c r="B102" s="101"/>
      <c r="C102" s="104" t="s">
        <v>98</v>
      </c>
      <c r="D102" s="102"/>
      <c r="E102" s="93"/>
    </row>
    <row r="103" spans="1:5">
      <c r="A103" s="73">
        <v>3900</v>
      </c>
      <c r="B103" s="64">
        <v>5223</v>
      </c>
      <c r="C103" s="60" t="s">
        <v>99</v>
      </c>
      <c r="D103" s="54">
        <v>1000</v>
      </c>
      <c r="E103" s="53"/>
    </row>
    <row r="104" spans="1:5">
      <c r="A104" s="73"/>
      <c r="B104" s="64"/>
      <c r="C104" s="60"/>
      <c r="D104" s="54"/>
      <c r="E104" s="53"/>
    </row>
    <row r="105" spans="1:5">
      <c r="A105" s="73"/>
      <c r="B105" s="64"/>
      <c r="C105" s="60"/>
      <c r="D105" s="50"/>
      <c r="E105" s="53">
        <v>1000</v>
      </c>
    </row>
    <row r="106" spans="1:5">
      <c r="A106" s="67"/>
      <c r="B106" s="68"/>
      <c r="C106" s="69" t="s">
        <v>57</v>
      </c>
      <c r="D106" s="67"/>
      <c r="E106" s="106"/>
    </row>
    <row r="107" spans="1:5">
      <c r="A107" s="73">
        <v>4357</v>
      </c>
      <c r="B107" s="64">
        <v>5229</v>
      </c>
      <c r="C107" s="60" t="s">
        <v>58</v>
      </c>
      <c r="D107" s="54">
        <v>3000</v>
      </c>
      <c r="E107" s="53"/>
    </row>
    <row r="108" spans="1:5">
      <c r="A108" s="73"/>
      <c r="B108" s="64"/>
      <c r="C108" s="60"/>
      <c r="D108" s="50"/>
      <c r="E108" s="53"/>
    </row>
    <row r="109" spans="1:5">
      <c r="A109" s="73"/>
      <c r="B109" s="64"/>
      <c r="C109" s="60"/>
      <c r="D109" s="50"/>
      <c r="E109" s="53">
        <v>3000</v>
      </c>
    </row>
    <row r="110" spans="1:5">
      <c r="A110" s="67"/>
      <c r="B110" s="68"/>
      <c r="C110" s="69" t="s">
        <v>59</v>
      </c>
      <c r="D110" s="67"/>
      <c r="E110" s="106"/>
    </row>
    <row r="111" spans="1:5">
      <c r="A111" s="73">
        <v>5512</v>
      </c>
      <c r="B111" s="64">
        <v>5139</v>
      </c>
      <c r="C111" s="60" t="s">
        <v>33</v>
      </c>
      <c r="D111" s="54" t="s">
        <v>15</v>
      </c>
      <c r="E111" s="53"/>
    </row>
    <row r="112" spans="1:5">
      <c r="A112" s="73"/>
      <c r="B112" s="64">
        <v>5154</v>
      </c>
      <c r="C112" s="60" t="s">
        <v>60</v>
      </c>
      <c r="D112" s="54">
        <v>2000</v>
      </c>
      <c r="E112" s="53"/>
    </row>
    <row r="113" spans="1:5">
      <c r="A113" s="73"/>
      <c r="B113" s="64">
        <v>5156</v>
      </c>
      <c r="C113" s="60" t="s">
        <v>61</v>
      </c>
      <c r="D113" s="54">
        <v>2000</v>
      </c>
      <c r="E113" s="53"/>
    </row>
    <row r="114" spans="1:5">
      <c r="A114" s="73"/>
      <c r="B114" s="64">
        <v>5171</v>
      </c>
      <c r="C114" s="60" t="s">
        <v>37</v>
      </c>
      <c r="D114" s="50"/>
      <c r="E114" s="53"/>
    </row>
    <row r="115" spans="1:5">
      <c r="A115" s="73"/>
      <c r="B115" s="64" t="s">
        <v>15</v>
      </c>
      <c r="C115" s="60" t="s">
        <v>15</v>
      </c>
      <c r="D115" s="50"/>
      <c r="E115" s="53">
        <v>4000</v>
      </c>
    </row>
    <row r="116" spans="1:5">
      <c r="A116" s="67"/>
      <c r="B116" s="68"/>
      <c r="C116" s="69" t="s">
        <v>62</v>
      </c>
      <c r="D116" s="67"/>
      <c r="E116" s="106"/>
    </row>
    <row r="117" spans="1:5">
      <c r="A117" s="73">
        <v>6112</v>
      </c>
      <c r="B117" s="64">
        <v>5021</v>
      </c>
      <c r="C117" s="60" t="s">
        <v>32</v>
      </c>
      <c r="D117" s="54">
        <v>10200</v>
      </c>
      <c r="E117" s="53"/>
    </row>
    <row r="118" spans="1:5">
      <c r="A118" s="73"/>
      <c r="B118" s="64">
        <v>5023</v>
      </c>
      <c r="C118" s="60" t="s">
        <v>63</v>
      </c>
      <c r="D118" s="54">
        <v>190000</v>
      </c>
      <c r="E118" s="53"/>
    </row>
    <row r="119" spans="1:5">
      <c r="A119" s="73"/>
      <c r="B119" s="64">
        <v>5032</v>
      </c>
      <c r="C119" s="60" t="s">
        <v>64</v>
      </c>
      <c r="D119" s="54">
        <v>17100</v>
      </c>
      <c r="E119" s="53"/>
    </row>
    <row r="120" spans="1:5">
      <c r="A120" s="73"/>
      <c r="B120" s="64"/>
      <c r="C120" s="60"/>
      <c r="D120" s="54" t="s">
        <v>15</v>
      </c>
      <c r="E120" s="53">
        <v>217300</v>
      </c>
    </row>
    <row r="121" spans="1:5">
      <c r="A121" s="73"/>
      <c r="B121" s="64"/>
      <c r="C121" s="60"/>
      <c r="D121" s="54" t="s">
        <v>15</v>
      </c>
      <c r="E121" s="53"/>
    </row>
    <row r="122" spans="1:5">
      <c r="A122" s="67"/>
      <c r="B122" s="68"/>
      <c r="C122" s="69" t="s">
        <v>65</v>
      </c>
      <c r="D122" s="67"/>
      <c r="E122" s="106"/>
    </row>
    <row r="123" spans="1:5">
      <c r="A123" s="73">
        <v>6171</v>
      </c>
      <c r="B123" s="64">
        <v>5021</v>
      </c>
      <c r="C123" s="60" t="s">
        <v>32</v>
      </c>
      <c r="D123" s="54">
        <v>6000</v>
      </c>
      <c r="E123" s="53"/>
    </row>
    <row r="124" spans="1:5">
      <c r="A124" s="73"/>
      <c r="B124" s="64">
        <v>5011</v>
      </c>
      <c r="C124" s="60" t="s">
        <v>66</v>
      </c>
      <c r="D124" s="54">
        <v>66000</v>
      </c>
      <c r="E124" s="53"/>
    </row>
    <row r="125" spans="1:5">
      <c r="A125" s="73"/>
      <c r="B125" s="64">
        <v>5031</v>
      </c>
      <c r="C125" s="60" t="s">
        <v>67</v>
      </c>
      <c r="D125" s="54">
        <v>16500</v>
      </c>
      <c r="E125" s="53"/>
    </row>
    <row r="126" spans="1:5">
      <c r="A126" s="73"/>
      <c r="B126" s="64">
        <v>5032</v>
      </c>
      <c r="C126" s="60" t="s">
        <v>64</v>
      </c>
      <c r="D126" s="54">
        <v>6000</v>
      </c>
      <c r="E126" s="53"/>
    </row>
    <row r="127" spans="1:5">
      <c r="A127" s="73"/>
      <c r="B127" s="64">
        <v>5038</v>
      </c>
      <c r="C127" s="60" t="s">
        <v>68</v>
      </c>
      <c r="D127" s="50">
        <v>400</v>
      </c>
      <c r="E127" s="53" t="s">
        <v>15</v>
      </c>
    </row>
    <row r="128" spans="1:5">
      <c r="A128" s="73"/>
      <c r="B128" s="64">
        <v>5041</v>
      </c>
      <c r="C128" s="60" t="s">
        <v>69</v>
      </c>
      <c r="D128" s="54">
        <v>7000</v>
      </c>
      <c r="E128" s="53"/>
    </row>
    <row r="129" spans="1:7">
      <c r="A129" s="73"/>
      <c r="B129" s="64">
        <v>5042</v>
      </c>
      <c r="C129" s="60" t="s">
        <v>70</v>
      </c>
      <c r="D129" s="54">
        <v>15000</v>
      </c>
      <c r="E129" s="53"/>
    </row>
    <row r="130" spans="1:7">
      <c r="A130" s="73"/>
      <c r="B130" s="64">
        <v>5136</v>
      </c>
      <c r="C130" s="60" t="s">
        <v>71</v>
      </c>
      <c r="D130" s="54">
        <v>8000</v>
      </c>
      <c r="E130" s="53"/>
    </row>
    <row r="131" spans="1:7">
      <c r="A131" s="73"/>
      <c r="B131" s="64">
        <v>5137</v>
      </c>
      <c r="C131" s="60" t="s">
        <v>44</v>
      </c>
      <c r="D131" s="54">
        <v>50000</v>
      </c>
      <c r="E131" s="53"/>
    </row>
    <row r="132" spans="1:7">
      <c r="A132" s="73"/>
      <c r="B132" s="64">
        <v>5139</v>
      </c>
      <c r="C132" s="60" t="s">
        <v>33</v>
      </c>
      <c r="D132" s="54">
        <v>12000</v>
      </c>
      <c r="E132" s="53"/>
    </row>
    <row r="133" spans="1:7">
      <c r="A133" s="73"/>
      <c r="B133" s="64">
        <v>5154</v>
      </c>
      <c r="C133" s="60" t="s">
        <v>40</v>
      </c>
      <c r="D133" s="54">
        <v>6000</v>
      </c>
      <c r="E133" s="53"/>
    </row>
    <row r="134" spans="1:7">
      <c r="A134" s="73"/>
      <c r="B134" s="64">
        <v>5155</v>
      </c>
      <c r="C134" s="60" t="s">
        <v>49</v>
      </c>
      <c r="D134" s="54">
        <v>20000</v>
      </c>
      <c r="E134" s="53"/>
    </row>
    <row r="135" spans="1:7">
      <c r="A135" s="73"/>
      <c r="B135" s="64">
        <v>5161</v>
      </c>
      <c r="C135" s="60" t="s">
        <v>72</v>
      </c>
      <c r="D135" s="54">
        <v>1000</v>
      </c>
      <c r="E135" s="53"/>
    </row>
    <row r="136" spans="1:7">
      <c r="A136" s="73"/>
      <c r="B136" s="64">
        <v>5162</v>
      </c>
      <c r="C136" s="60" t="s">
        <v>73</v>
      </c>
      <c r="D136" s="54">
        <v>12000</v>
      </c>
      <c r="E136" s="53"/>
    </row>
    <row r="137" spans="1:7">
      <c r="A137" s="73"/>
      <c r="B137" s="64">
        <v>5167</v>
      </c>
      <c r="C137" s="60" t="s">
        <v>74</v>
      </c>
      <c r="D137" s="54">
        <v>6000</v>
      </c>
      <c r="E137" s="53"/>
    </row>
    <row r="138" spans="1:7">
      <c r="A138" s="73"/>
      <c r="B138" s="64">
        <v>5168</v>
      </c>
      <c r="C138" s="60" t="s">
        <v>75</v>
      </c>
      <c r="D138" s="54">
        <v>15000</v>
      </c>
      <c r="E138" s="53"/>
    </row>
    <row r="139" spans="1:7">
      <c r="A139" s="73"/>
      <c r="B139" s="64">
        <v>5169</v>
      </c>
      <c r="C139" s="60" t="s">
        <v>35</v>
      </c>
      <c r="D139" s="54">
        <v>10000</v>
      </c>
      <c r="E139" s="53"/>
    </row>
    <row r="140" spans="1:7">
      <c r="A140" s="73"/>
      <c r="B140" s="64">
        <v>5172</v>
      </c>
      <c r="C140" s="60" t="s">
        <v>76</v>
      </c>
      <c r="D140" s="54">
        <v>10000</v>
      </c>
      <c r="E140" s="53"/>
    </row>
    <row r="141" spans="1:7">
      <c r="A141" s="73"/>
      <c r="B141" s="64">
        <v>5173</v>
      </c>
      <c r="C141" s="60" t="s">
        <v>77</v>
      </c>
      <c r="D141" s="54">
        <v>6500</v>
      </c>
      <c r="E141" s="53"/>
    </row>
    <row r="142" spans="1:7">
      <c r="A142" s="73"/>
      <c r="B142" s="64">
        <v>5175</v>
      </c>
      <c r="C142" s="60" t="s">
        <v>47</v>
      </c>
      <c r="D142" s="54">
        <v>2000</v>
      </c>
      <c r="E142" s="53"/>
    </row>
    <row r="143" spans="1:7">
      <c r="A143" s="73"/>
      <c r="B143" s="64">
        <v>5494</v>
      </c>
      <c r="C143" s="60" t="s">
        <v>84</v>
      </c>
      <c r="D143" s="54">
        <v>6000</v>
      </c>
      <c r="E143" s="53" t="s">
        <v>15</v>
      </c>
    </row>
    <row r="144" spans="1:7">
      <c r="A144" s="73"/>
      <c r="B144" s="64"/>
      <c r="C144" s="60"/>
      <c r="D144" s="54" t="s">
        <v>103</v>
      </c>
      <c r="E144" s="53">
        <v>281400</v>
      </c>
      <c r="G144">
        <v>280400</v>
      </c>
    </row>
    <row r="145" spans="1:8" ht="15.75" thickBot="1">
      <c r="A145" s="74"/>
      <c r="B145" s="65"/>
      <c r="C145" s="61"/>
      <c r="D145" s="105" t="s">
        <v>15</v>
      </c>
      <c r="E145" s="109"/>
    </row>
    <row r="146" spans="1:8">
      <c r="A146" s="58"/>
      <c r="B146" s="66"/>
      <c r="C146" s="62"/>
      <c r="D146" s="124" t="s">
        <v>15</v>
      </c>
      <c r="E146" s="108"/>
    </row>
    <row r="147" spans="1:8">
      <c r="A147" s="67"/>
      <c r="B147" s="68"/>
      <c r="C147" s="69" t="s">
        <v>78</v>
      </c>
      <c r="D147" s="67"/>
      <c r="E147" s="106"/>
    </row>
    <row r="148" spans="1:8">
      <c r="A148" s="73">
        <v>6310</v>
      </c>
      <c r="B148" s="64">
        <v>5163</v>
      </c>
      <c r="C148" s="60" t="s">
        <v>79</v>
      </c>
      <c r="D148" s="54">
        <v>4000</v>
      </c>
      <c r="E148" s="53"/>
    </row>
    <row r="149" spans="1:8">
      <c r="A149" s="73"/>
      <c r="B149" s="64"/>
      <c r="C149" s="60"/>
      <c r="D149" s="50"/>
      <c r="E149" s="53"/>
    </row>
    <row r="150" spans="1:8">
      <c r="A150" s="73"/>
      <c r="B150" s="64"/>
      <c r="C150" s="60"/>
      <c r="D150" s="50"/>
      <c r="E150" s="53">
        <v>4000</v>
      </c>
    </row>
    <row r="151" spans="1:8">
      <c r="A151" s="67"/>
      <c r="B151" s="68"/>
      <c r="C151" s="69" t="s">
        <v>80</v>
      </c>
      <c r="D151" s="67"/>
      <c r="E151" s="106"/>
    </row>
    <row r="152" spans="1:8">
      <c r="A152" s="73">
        <v>6320</v>
      </c>
      <c r="B152" s="64">
        <v>5163</v>
      </c>
      <c r="C152" s="60" t="s">
        <v>81</v>
      </c>
      <c r="D152" s="54">
        <v>20400</v>
      </c>
      <c r="E152" s="53"/>
    </row>
    <row r="153" spans="1:8">
      <c r="A153" s="73"/>
      <c r="B153" s="64"/>
      <c r="C153" s="60"/>
      <c r="D153" s="50"/>
      <c r="E153" s="53"/>
    </row>
    <row r="154" spans="1:8">
      <c r="A154" s="73"/>
      <c r="B154" s="64"/>
      <c r="C154" s="60"/>
      <c r="D154" s="54" t="s">
        <v>15</v>
      </c>
      <c r="E154" s="53">
        <v>20400</v>
      </c>
    </row>
    <row r="155" spans="1:8">
      <c r="A155" s="73"/>
      <c r="B155" s="64"/>
      <c r="C155" s="60"/>
      <c r="D155" s="54" t="s">
        <v>15</v>
      </c>
      <c r="E155" s="53"/>
    </row>
    <row r="156" spans="1:8">
      <c r="A156" s="73"/>
      <c r="B156" s="64"/>
      <c r="C156" s="60" t="s">
        <v>15</v>
      </c>
      <c r="D156" s="54" t="s">
        <v>15</v>
      </c>
      <c r="E156" s="53" t="s">
        <v>15</v>
      </c>
    </row>
    <row r="157" spans="1:8">
      <c r="A157" s="73"/>
      <c r="B157" s="64"/>
      <c r="C157" s="123" t="s">
        <v>101</v>
      </c>
      <c r="D157" s="116">
        <v>1747100</v>
      </c>
      <c r="E157" s="117">
        <v>1747100</v>
      </c>
      <c r="H157" t="s">
        <v>15</v>
      </c>
    </row>
    <row r="158" spans="1:8">
      <c r="A158" s="73"/>
      <c r="B158" s="64"/>
      <c r="C158" s="60"/>
      <c r="D158" s="54" t="s">
        <v>15</v>
      </c>
      <c r="E158" s="53" t="s">
        <v>15</v>
      </c>
      <c r="H158" t="s">
        <v>15</v>
      </c>
    </row>
    <row r="159" spans="1:8">
      <c r="A159" s="73"/>
      <c r="B159" s="64"/>
      <c r="C159" s="60"/>
      <c r="D159" s="50" t="s">
        <v>15</v>
      </c>
      <c r="E159" s="53" t="s">
        <v>15</v>
      </c>
      <c r="H159" t="s">
        <v>15</v>
      </c>
    </row>
    <row r="160" spans="1:8">
      <c r="A160" s="73"/>
      <c r="B160" s="64" t="s">
        <v>15</v>
      </c>
      <c r="C160" s="123" t="s">
        <v>15</v>
      </c>
      <c r="D160" s="116" t="s">
        <v>103</v>
      </c>
      <c r="E160" s="117" t="s">
        <v>103</v>
      </c>
    </row>
    <row r="161" spans="1:5">
      <c r="A161" s="73"/>
      <c r="B161" s="64"/>
      <c r="C161" s="60" t="s">
        <v>104</v>
      </c>
      <c r="D161" s="54" t="s">
        <v>15</v>
      </c>
      <c r="E161" s="52"/>
    </row>
    <row r="162" spans="1:5">
      <c r="A162" s="73"/>
      <c r="B162" s="64" t="s">
        <v>15</v>
      </c>
      <c r="C162" s="60" t="s">
        <v>105</v>
      </c>
      <c r="D162" s="54" t="s">
        <v>15</v>
      </c>
      <c r="E162" s="52"/>
    </row>
    <row r="163" spans="1:5">
      <c r="A163" s="73" t="s">
        <v>15</v>
      </c>
      <c r="B163" s="64" t="s">
        <v>15</v>
      </c>
      <c r="C163" s="60"/>
      <c r="D163" s="50"/>
      <c r="E163" s="52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Liba</dc:creator>
  <cp:lastModifiedBy>Liba</cp:lastModifiedBy>
  <dcterms:created xsi:type="dcterms:W3CDTF">2016-10-19T17:40:53Z</dcterms:created>
  <dcterms:modified xsi:type="dcterms:W3CDTF">2017-03-31T22:31:54Z</dcterms:modified>
</cp:coreProperties>
</file>